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E11" i="2" l="1"/>
  <c r="K11" i="2" s="1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9" i="2" l="1"/>
  <c r="K9" i="2" s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<sst xmlns="http://schemas.openxmlformats.org/spreadsheetml/2006/main" count="42" uniqueCount="42">
  <si>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</si>
  <si>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</si>
  <si>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</si>
  <si>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</si>
  <si>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</si>
  <si>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</si>
  <si>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</si>
  <si>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</si>
  <si>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</si>
  <si>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</si>
  <si>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</si>
  <si>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</si>
  <si>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</si>
  <si>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</si>
  <si>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</si>
  <si>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</si>
  <si>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</si>
  <si>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</si>
  <si>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</si>
  <si>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</si>
  <si>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</si>
  <si>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</si>
  <si>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</si>
  <si>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</si>
  <si>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</si>
  <si>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</si>
  <si>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</si>
  <si>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</si>
  <si>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</si>
  <si>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</si>
  <si>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</si>
  <si>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</si>
  <si>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</si>
  <si>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</si>
  <si>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</si>
  <si>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</si>
  <si>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</si>
  <si>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</si>
  <si>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</si>
  <si>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September-2023</t>
  </si>
  <si>
    <t>Period: 1 Month (Eg. 1st August'2023  to 31 August'2023)</t>
  </si>
  <si>
    <t xml:space="preserve">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</si>
</sst>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1" zoomScaleNormal="91" workbookViewId="0">
      <pane ySplit="8" topLeftCell="A9" activePane="bottomLeft" state="frozen"/>
      <selection pane="bottomLeft" activeCell="P19" sqref="P19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7" max="7" width="9.85546875" bestFit="1" customWidth="1"/>
    <col min="8" max="8" width="14.140625" style="21" customWidth="1"/>
    <col min="9" max="9" width="15.5703125" customWidth="1"/>
    <col min="10" max="10" width="12.5703125" customWidth="1"/>
    <col min="11" max="11" width="12.85546875" customWidth="1"/>
    <col min="12" max="12" width="13.28515625" customWidth="1"/>
    <col min="13" max="13" width="13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39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40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418</v>
      </c>
      <c r="E9" s="12">
        <f>C9+D9</f>
        <v>418</v>
      </c>
      <c r="F9" s="12">
        <v>418</v>
      </c>
      <c r="G9" s="13">
        <f>F9*0.3</f>
        <v>125.39999999999999</v>
      </c>
      <c r="H9" s="19">
        <v>0</v>
      </c>
      <c r="I9" s="12">
        <v>418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20</v>
      </c>
      <c r="D10" s="15">
        <v>2362</v>
      </c>
      <c r="E10" s="12">
        <f t="shared" ref="E10:E29" si="0">C10+D10</f>
        <v>2382</v>
      </c>
      <c r="F10" s="12">
        <v>2362</v>
      </c>
      <c r="G10" s="13">
        <f t="shared" ref="G10:G29" si="1">F10*0.3</f>
        <v>708.6</v>
      </c>
      <c r="H10" s="12">
        <v>10</v>
      </c>
      <c r="I10" s="12">
        <v>2352</v>
      </c>
      <c r="J10" s="12">
        <v>10</v>
      </c>
      <c r="K10" s="14">
        <f t="shared" ref="K10:K29" si="2">I10/E10</f>
        <v>0.9874055415617129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241</v>
      </c>
      <c r="E11" s="12">
        <f t="shared" si="0"/>
        <v>241</v>
      </c>
      <c r="F11" s="12">
        <v>241</v>
      </c>
      <c r="G11" s="13">
        <f t="shared" si="1"/>
        <v>72.3</v>
      </c>
      <c r="H11" s="19">
        <v>0</v>
      </c>
      <c r="I11" s="15">
        <v>241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206</v>
      </c>
      <c r="E12" s="12">
        <f t="shared" si="0"/>
        <v>206</v>
      </c>
      <c r="F12" s="12">
        <v>206</v>
      </c>
      <c r="G12" s="13">
        <f t="shared" si="1"/>
        <v>61.8</v>
      </c>
      <c r="H12" s="19">
        <v>0</v>
      </c>
      <c r="I12" s="18">
        <v>206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1729</v>
      </c>
      <c r="E13" s="12">
        <f t="shared" si="0"/>
        <v>1729</v>
      </c>
      <c r="F13" s="12">
        <v>1729</v>
      </c>
      <c r="G13" s="13">
        <f t="shared" si="1"/>
        <v>518.69999999999993</v>
      </c>
      <c r="H13" s="19">
        <v>0</v>
      </c>
      <c r="I13" s="12">
        <v>1729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79</v>
      </c>
      <c r="D14" s="19">
        <v>22880</v>
      </c>
      <c r="E14" s="12">
        <f t="shared" si="0"/>
        <v>22959</v>
      </c>
      <c r="F14" s="15">
        <v>22952</v>
      </c>
      <c r="G14" s="13">
        <f t="shared" si="1"/>
        <v>6885.5999999999995</v>
      </c>
      <c r="H14" s="19">
        <v>7</v>
      </c>
      <c r="I14" s="12">
        <v>22536</v>
      </c>
      <c r="J14" s="12">
        <v>416</v>
      </c>
      <c r="K14" s="14">
        <f t="shared" si="2"/>
        <v>0.9815758526068209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234</v>
      </c>
      <c r="E15" s="12">
        <f t="shared" si="0"/>
        <v>234</v>
      </c>
      <c r="F15" s="12">
        <v>234</v>
      </c>
      <c r="G15" s="13">
        <f t="shared" si="1"/>
        <v>70.2</v>
      </c>
      <c r="H15" s="19">
        <v>0</v>
      </c>
      <c r="I15" s="12">
        <v>234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240</v>
      </c>
      <c r="E16" s="12">
        <f t="shared" si="0"/>
        <v>240</v>
      </c>
      <c r="F16" s="12">
        <v>240</v>
      </c>
      <c r="G16" s="13">
        <f t="shared" si="1"/>
        <v>72</v>
      </c>
      <c r="H16" s="19">
        <v>0</v>
      </c>
      <c r="I16" s="12">
        <v>240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165</v>
      </c>
      <c r="E17" s="12">
        <f t="shared" si="0"/>
        <v>165</v>
      </c>
      <c r="F17" s="12">
        <v>165</v>
      </c>
      <c r="G17" s="13">
        <f t="shared" si="1"/>
        <v>49.5</v>
      </c>
      <c r="H17" s="19">
        <v>0</v>
      </c>
      <c r="I17" s="12">
        <v>165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335</v>
      </c>
      <c r="E18" s="12">
        <f t="shared" si="0"/>
        <v>335</v>
      </c>
      <c r="F18" s="15">
        <v>335</v>
      </c>
      <c r="G18" s="13">
        <f t="shared" si="1"/>
        <v>100.5</v>
      </c>
      <c r="H18" s="19">
        <v>0</v>
      </c>
      <c r="I18" s="15">
        <v>335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611</v>
      </c>
      <c r="E19" s="12">
        <f t="shared" si="0"/>
        <v>611</v>
      </c>
      <c r="F19" s="10">
        <v>611</v>
      </c>
      <c r="G19" s="13">
        <f t="shared" si="1"/>
        <v>183.29999999999998</v>
      </c>
      <c r="H19" s="19">
        <v>0</v>
      </c>
      <c r="I19" s="17">
        <v>611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110</v>
      </c>
      <c r="E20" s="12">
        <f t="shared" si="0"/>
        <v>110</v>
      </c>
      <c r="F20" s="12">
        <v>110</v>
      </c>
      <c r="G20" s="13">
        <f t="shared" si="1"/>
        <v>33</v>
      </c>
      <c r="H20" s="19">
        <v>0</v>
      </c>
      <c r="I20" s="15">
        <v>110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1089</v>
      </c>
      <c r="E21" s="12">
        <f t="shared" si="0"/>
        <v>1089</v>
      </c>
      <c r="F21" s="12">
        <v>1089</v>
      </c>
      <c r="G21" s="13">
        <f t="shared" si="1"/>
        <v>326.7</v>
      </c>
      <c r="H21" s="19">
        <v>0</v>
      </c>
      <c r="I21" s="12">
        <v>1089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48</v>
      </c>
      <c r="E22" s="12">
        <f t="shared" si="0"/>
        <v>48</v>
      </c>
      <c r="F22" s="12">
        <v>48</v>
      </c>
      <c r="G22" s="13">
        <f t="shared" si="1"/>
        <v>14.399999999999999</v>
      </c>
      <c r="H22" s="19">
        <v>0</v>
      </c>
      <c r="I22" s="12">
        <v>48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103</v>
      </c>
      <c r="E23" s="12">
        <f t="shared" si="0"/>
        <v>103</v>
      </c>
      <c r="F23" s="12">
        <v>103</v>
      </c>
      <c r="G23" s="13">
        <f t="shared" si="1"/>
        <v>30.9</v>
      </c>
      <c r="H23" s="19">
        <v>0</v>
      </c>
      <c r="I23" s="12">
        <v>103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65</v>
      </c>
      <c r="E24" s="12">
        <f t="shared" si="0"/>
        <v>65</v>
      </c>
      <c r="F24" s="12">
        <v>65</v>
      </c>
      <c r="G24" s="13">
        <f t="shared" si="1"/>
        <v>19.5</v>
      </c>
      <c r="H24" s="19">
        <v>0</v>
      </c>
      <c r="I24" s="12">
        <v>65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274</v>
      </c>
      <c r="E25" s="12">
        <f t="shared" si="0"/>
        <v>274</v>
      </c>
      <c r="F25" s="15">
        <v>274</v>
      </c>
      <c r="G25" s="13">
        <f t="shared" si="1"/>
        <v>82.2</v>
      </c>
      <c r="H25" s="19">
        <v>0</v>
      </c>
      <c r="I25" s="15">
        <v>274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89</v>
      </c>
      <c r="E26" s="12">
        <f t="shared" si="0"/>
        <v>89</v>
      </c>
      <c r="F26" s="15">
        <v>89</v>
      </c>
      <c r="G26" s="13">
        <f t="shared" si="1"/>
        <v>26.7</v>
      </c>
      <c r="H26" s="19">
        <v>0</v>
      </c>
      <c r="I26" s="12">
        <v>89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215</v>
      </c>
      <c r="E27" s="12">
        <f t="shared" si="0"/>
        <v>215</v>
      </c>
      <c r="F27" s="12">
        <v>215</v>
      </c>
      <c r="G27" s="13">
        <f t="shared" si="1"/>
        <v>64.5</v>
      </c>
      <c r="H27" s="19">
        <v>0</v>
      </c>
      <c r="I27" s="12">
        <v>215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43</v>
      </c>
      <c r="E28" s="12">
        <f t="shared" si="0"/>
        <v>43</v>
      </c>
      <c r="F28" s="15">
        <v>43</v>
      </c>
      <c r="G28" s="13">
        <f t="shared" si="1"/>
        <v>12.9</v>
      </c>
      <c r="H28" s="19">
        <v>0</v>
      </c>
      <c r="I28" s="15">
        <v>43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300</v>
      </c>
      <c r="E29" s="12">
        <f t="shared" si="0"/>
        <v>300</v>
      </c>
      <c r="F29" s="15">
        <v>300</v>
      </c>
      <c r="G29" s="13">
        <f t="shared" si="1"/>
        <v>90</v>
      </c>
      <c r="H29" s="19">
        <v>0</v>
      </c>
      <c r="I29" s="12">
        <v>300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13" x14ac:dyDescent="0.25">
      <c r="D34" s="24"/>
    </row>
    <row r="37" spans="4:13" x14ac:dyDescent="0.25">
      <c r="M37" t="s">
        <v>41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2023-10-03T06:22:54Z</cp:lastPrinted>
  <dcterms:created xsi:type="dcterms:W3CDTF">2022-05-05T10:19:37Z</dcterms:created>
  <dcterms:modified xsi:type="dcterms:W3CDTF">2023-10-03T11:43:37Z</dcterms:modified>
</cp:coreProperties>
</file>